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5"/>
  </bookViews>
  <sheets>
    <sheet name="CAP 1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'CAP 1'!$B$6:$I$31</definedName>
    <definedName name="_xlnm.Print_Area" localSheetId="0">'CAP 1'!$B$1:$I$31</definedName>
    <definedName name="CCCC">[1]INDICE!$A$3:$B$111</definedName>
    <definedName name="IND">[2]INDICE!$A$3:$B$111</definedName>
    <definedName name="IND_5">[3]INDICE!$A$3:$B$111</definedName>
    <definedName name="IND_6">[3]INDICE!$A$3:$B$111</definedName>
    <definedName name="IND_7">[3]INDICE!$A$3:$B$111</definedName>
    <definedName name="INDI">[1]INDICE!$A$3:$B$111</definedName>
    <definedName name="PSUSTITUTOS">[4]Importes!$B$38</definedName>
    <definedName name="_xlnm.Print_Titles" localSheetId="0">'CAP 1'!$B:$B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<sst xmlns="http://schemas.openxmlformats.org/spreadsheetml/2006/main" count="36" uniqueCount="35">
  <si>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GERENCIA REGIONAL DE SALUD</t>
  </si>
  <si>
    <t>CAPÍTULO I</t>
  </si>
  <si>
    <t>CENTRO DE GASTO</t>
  </si>
  <si>
    <t>CARRERA
PROFESIONAL</t>
  </si>
  <si>
    <t>ATENCIÓN CONTINUADA</t>
  </si>
  <si>
    <t>SUSTITUCIONES</t>
  </si>
  <si>
    <t xml:space="preserve">FORMACIÓN </t>
  </si>
  <si>
    <t>RESTO</t>
  </si>
  <si>
    <t>TOTAL</t>
  </si>
  <si>
    <t>EMERGENCIAS</t>
  </si>
  <si>
    <t>Subtotal Emergencias</t>
  </si>
  <si>
    <t>G.A.P. BURGOS</t>
  </si>
  <si>
    <t>G.A.P. LEÓN</t>
  </si>
  <si>
    <t>G.A.P. SALAMANCA</t>
  </si>
  <si>
    <t>G.A.P. VALLADOLID E.</t>
  </si>
  <si>
    <t>Subtotal GAP</t>
  </si>
  <si>
    <t>G.A.E. BURGOS</t>
  </si>
  <si>
    <t>G.A.E. MIRANDA</t>
  </si>
  <si>
    <t>G.A.E. ARANDA</t>
  </si>
  <si>
    <t>G.A.E. LEÓN</t>
  </si>
  <si>
    <t>G.A.E. SALAMANCA</t>
  </si>
  <si>
    <t>G.A.E. CLÍNICO VA</t>
  </si>
  <si>
    <t>G.A.E. MEDINA</t>
  </si>
  <si>
    <t>Subtotal GAE</t>
  </si>
  <si>
    <t>SUELDOS</t>
  </si>
  <si>
    <t>G.A.E. R. HORTEGA VA</t>
  </si>
  <si>
    <t>G.A.P. VALLADOLID O.</t>
  </si>
  <si>
    <t xml:space="preserve">GAS ÁVILA </t>
  </si>
  <si>
    <t xml:space="preserve">GAS EL BIERZO </t>
  </si>
  <si>
    <t xml:space="preserve">GAS PALENCIA </t>
  </si>
  <si>
    <t>GAS SEGOVIA</t>
  </si>
  <si>
    <t>GAS SORIA</t>
  </si>
  <si>
    <t xml:space="preserve">GAS ZAMORA </t>
  </si>
  <si>
    <t xml:space="preserve">Subtotal GAS  </t>
  </si>
  <si>
    <t>GASTO REAL DE LAS INSTITUCIONES SANITARIAS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</si>
</sst>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F76B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1" applyFont="1" applyAlignment="1">
      <alignment vertical="center"/>
    </xf>
    <xf numFmtId="0" fontId="1" fillId="0" borderId="0" xfId="2"/>
    <xf numFmtId="0" fontId="4" fillId="0" borderId="0" xfId="2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2" xfId="2" applyFont="1" applyBorder="1" applyAlignment="1">
      <alignment vertical="center"/>
    </xf>
    <xf numFmtId="0" fontId="3" fillId="3" borderId="1" xfId="4" applyFont="1" applyFill="1" applyBorder="1" applyAlignment="1">
      <alignment vertical="center"/>
    </xf>
    <xf numFmtId="164" fontId="3" fillId="3" borderId="1" xfId="4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vertical="center" wrapText="1"/>
    </xf>
    <xf numFmtId="164" fontId="7" fillId="4" borderId="1" xfId="3" applyNumberFormat="1" applyFont="1" applyFill="1" applyBorder="1" applyAlignment="1">
      <alignment horizontal="center" vertical="center"/>
    </xf>
    <xf numFmtId="164" fontId="7" fillId="4" borderId="1" xfId="5" applyNumberFormat="1" applyFont="1" applyFill="1" applyBorder="1" applyAlignment="1">
      <alignment horizontal="center" vertical="center"/>
    </xf>
    <xf numFmtId="165" fontId="9" fillId="5" borderId="1" xfId="6" applyNumberFormat="1" applyFont="1" applyFill="1" applyBorder="1" applyAlignment="1">
      <alignment vertical="center" wrapText="1"/>
    </xf>
    <xf numFmtId="164" fontId="9" fillId="5" borderId="1" xfId="6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6" fillId="6" borderId="2" xfId="2" applyFont="1" applyFill="1" applyBorder="1" applyAlignment="1">
      <alignment vertical="center"/>
    </xf>
    <xf numFmtId="164" fontId="7" fillId="6" borderId="1" xfId="3" applyNumberFormat="1" applyFont="1" applyFill="1" applyBorder="1" applyAlignment="1">
      <alignment horizontal="center" vertical="center"/>
    </xf>
  </cellXfs>
  <cellStyles count="7">
    <cellStyle name="Millares 2" xfId="6"/>
    <cellStyle name="Millares 7" xfId="3"/>
    <cellStyle name="Normal" xfId="0" builtinId="0"/>
    <cellStyle name="Normal 2" xfId="1"/>
    <cellStyle name="Normal 36 2" xfId="2"/>
    <cellStyle name="Normal 4" xfId="4"/>
    <cellStyle name="Porcentaje 6" xfId="5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ersinlu\Configuraci&#243;n%20local\Archivos%20temporales%20de%20Internet\OLKDA\ci\documentos%20cierre%20pag%202009\PLANTILLA%20HURH2010_20100121%20enero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\documentos%20cierre%20pag%202009\PLANTILLA%20HURH2010_20100121%20enero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i/documentos%20cierre%20pag%202009/PLANTILLA%20HURH2010_20100121%20ener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dcvant0114\administracion\Contabilidad%20analitica\Informes\2015-04%20Presupuesto%20Cap&#237;tulo%20I\C&#225;lculo%20Atenci&#243;n%20Continu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INDICE"/>
      <sheetName val="PLANTILLA"/>
      <sheetName val="DETALLE MEDICOS"/>
      <sheetName val="EFECTIVOS"/>
      <sheetName val="EFECTIVOS MEDICOS"/>
      <sheetName val="EFECTIVOS completa"/>
      <sheetName val="PRESUPUESTO"/>
      <sheetName val="TARIFA"/>
      <sheetName val="TARIFA (2010)"/>
      <sheetName val="EFECTIVOS COSTE"/>
      <sheetName val="tabla trienios"/>
      <sheetName val="ANTIGÜEDAD"/>
      <sheetName val="tabla carrera dic"/>
      <sheetName val="CARRERA"/>
      <sheetName val="AT CONTINUADA"/>
      <sheetName val="ACTIVIDAD EXTRAORDINARIA"/>
      <sheetName val="PLANTILLA HURH2010_20100121 ene"/>
    </sheetNames>
    <sheetDataSet>
      <sheetData sheetId="0" refreshError="1"/>
      <sheetData sheetId="1">
        <row r="3">
          <cell r="A3">
            <v>40039</v>
          </cell>
          <cell r="B3" t="str">
            <v>Creación de plaza de carpitero y amortización de una de pintor.</v>
          </cell>
        </row>
        <row r="4">
          <cell r="A4">
            <v>40119</v>
          </cell>
          <cell r="B4" t="str">
            <v>Creación de jefe de sección NP y fea para hematología; y amortización de jefe de seccion CO en hematología</v>
          </cell>
        </row>
        <row r="5">
          <cell r="A5">
            <v>40169</v>
          </cell>
          <cell r="B5" t="str">
            <v>Amortización de plaza de auxiliar de enfermería funcionario y creación de una estatutario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INDICE"/>
      <sheetName val="PLANTILLA"/>
      <sheetName val="DETALLE MEDICOS"/>
      <sheetName val="EFECTIVOS"/>
      <sheetName val="EFECTIVOS MEDICOS"/>
      <sheetName val="EFECTIVOS completa"/>
      <sheetName val="PRESUPUESTO"/>
      <sheetName val="TARIFA"/>
      <sheetName val="TARIFA (2010)"/>
      <sheetName val="EFECTIVOS COSTE"/>
      <sheetName val="tabla trienios"/>
      <sheetName val="ANTIGÜEDAD"/>
      <sheetName val="tabla carrera dic"/>
      <sheetName val="CARRERA"/>
      <sheetName val="AT CONTINUADA"/>
      <sheetName val="ACTIVIDAD EXTRAORDINARIA"/>
      <sheetName val="PLANTILLA HURH2010_20100121 ene"/>
    </sheetNames>
    <sheetDataSet>
      <sheetData sheetId="0"/>
      <sheetData sheetId="1" refreshError="1">
        <row r="3">
          <cell r="A3">
            <v>40039</v>
          </cell>
          <cell r="B3" t="str">
            <v>Creación de plaza de carpitero y amortización de una de pintor.</v>
          </cell>
        </row>
        <row r="4">
          <cell r="A4">
            <v>40119</v>
          </cell>
          <cell r="B4" t="str">
            <v>Creación de jefe de sección NP y fea para hematología; y amortización de jefe de seccion CO en hematología</v>
          </cell>
        </row>
        <row r="5">
          <cell r="A5">
            <v>40169</v>
          </cell>
          <cell r="B5" t="str">
            <v>Amortización de plaza de auxiliar de enfermería funcionario y creación de una estatutario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INDICE"/>
      <sheetName val="PLANTILLA"/>
      <sheetName val="DETALLE MEDICOS"/>
      <sheetName val="EFECTIVOS"/>
      <sheetName val="EFECTIVOS MEDICOS"/>
      <sheetName val="EFECTIVOS completa"/>
      <sheetName val="PRESUPUESTO"/>
      <sheetName val="TARIFA"/>
      <sheetName val="TARIFA (2010)"/>
      <sheetName val="EFECTIVOS COSTE"/>
      <sheetName val="tabla trienios"/>
      <sheetName val="ANTIGÜEDAD"/>
      <sheetName val="tabla carrera dic"/>
      <sheetName val="CARRERA"/>
      <sheetName val="AT CONTINUADA"/>
      <sheetName val="ACTIVIDAD EXTRAORDINARIA"/>
      <sheetName val="PLANTILLA HURH2010_20100121 ene"/>
    </sheetNames>
    <sheetDataSet>
      <sheetData sheetId="0"/>
      <sheetData sheetId="1" refreshError="1">
        <row r="3">
          <cell r="A3">
            <v>40039</v>
          </cell>
          <cell r="B3" t="str">
            <v>Creación de plaza de carpitero y amortización de una de pintor.</v>
          </cell>
        </row>
        <row r="4">
          <cell r="A4">
            <v>40119</v>
          </cell>
          <cell r="B4" t="str">
            <v>Creación de jefe de sección NP y fea para hematología; y amortización de jefe de seccion CO en hematología</v>
          </cell>
        </row>
        <row r="5">
          <cell r="A5">
            <v>40169</v>
          </cell>
          <cell r="B5" t="str">
            <v>Amortización de plaza de auxiliar de enfermería funcionario y creación de una estatutario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s"/>
      <sheetName val="Cálculo At.Cont.Teórica"/>
      <sheetName val="Resto"/>
      <sheetName val="Presup. A.Cont-Fijos"/>
      <sheetName val="Presup. A.Cont-Acúmulos"/>
      <sheetName val="Presup. A.Cont-Sustitutos"/>
      <sheetName val="Presup. A.Cont-Total"/>
      <sheetName val="Real"/>
      <sheetName val="Comprobación"/>
      <sheetName val="Comprobación en %"/>
    </sheetNames>
    <sheetDataSet>
      <sheetData sheetId="0">
        <row r="38">
          <cell r="B38">
            <v>6.0000000000000005E-2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K33"/>
  <sheetViews>
    <sheetView tabSelected="1" zoomScale="80" zoomScaleNormal="80" zoomScaleSheetLayoutView="40" workbookViewId="0">
      <selection activeCell="L20" sqref="L20"/>
    </sheetView>
  </sheetViews>
  <sheetFormatPr baseColWidth="10" defaultRowHeight="15" x14ac:dyDescent="0.25"/>
  <cols>
    <col min="1" max="1" width="11.42578125" style="2"/>
    <col min="2" max="2" width="29" style="2" customWidth="1"/>
    <col min="3" max="3" width="21.42578125" style="2" customWidth="1"/>
    <col min="4" max="4" width="18.7109375" style="2" customWidth="1"/>
    <col min="5" max="6" width="19.7109375" style="2" customWidth="1"/>
    <col min="7" max="7" width="19.140625" style="2" customWidth="1"/>
    <col min="8" max="8" width="21.42578125" style="2" customWidth="1"/>
    <col min="9" max="9" width="17.7109375" style="2" customWidth="1"/>
    <col min="10" max="16384" width="11.42578125" style="2"/>
  </cols>
  <sheetData>
    <row r="1" spans="2:10" ht="24.95" customHeight="1" x14ac:dyDescent="0.25">
      <c r="B1" s="13" t="s">
        <v>0</v>
      </c>
      <c r="C1" s="13"/>
      <c r="D1" s="13"/>
      <c r="E1" s="13"/>
      <c r="F1" s="13"/>
      <c r="G1" s="13"/>
      <c r="H1" s="13"/>
      <c r="I1" s="13"/>
      <c r="J1" s="1"/>
    </row>
    <row r="2" spans="2:10" ht="24.95" customHeight="1" x14ac:dyDescent="0.25">
      <c r="B2" s="13" t="s">
        <v>34</v>
      </c>
      <c r="C2" s="13"/>
      <c r="D2" s="13"/>
      <c r="E2" s="13"/>
      <c r="F2" s="13"/>
      <c r="G2" s="13"/>
      <c r="H2" s="13"/>
      <c r="I2" s="13"/>
      <c r="J2" s="1"/>
    </row>
    <row r="3" spans="2:10" ht="21" customHeight="1" x14ac:dyDescent="0.25">
      <c r="B3" s="13" t="s">
        <v>1</v>
      </c>
      <c r="C3" s="13"/>
      <c r="D3" s="13"/>
      <c r="E3" s="13"/>
      <c r="F3" s="13"/>
      <c r="G3" s="13"/>
      <c r="H3" s="13"/>
      <c r="I3" s="13"/>
      <c r="J3" s="1"/>
    </row>
    <row r="4" spans="2:10" ht="21.75" customHeight="1" x14ac:dyDescent="0.25">
      <c r="B4" s="13"/>
      <c r="C4" s="13"/>
      <c r="D4" s="13"/>
      <c r="E4" s="13"/>
      <c r="F4" s="13"/>
      <c r="G4" s="13"/>
      <c r="H4" s="13"/>
      <c r="I4" s="13"/>
      <c r="J4" s="1"/>
    </row>
    <row r="5" spans="2:10" ht="21.75" customHeight="1" x14ac:dyDescent="0.25">
      <c r="B5" s="3"/>
      <c r="C5" s="3"/>
    </row>
    <row r="6" spans="2:10" ht="49.5" customHeight="1" x14ac:dyDescent="0.25">
      <c r="B6" s="4" t="s">
        <v>2</v>
      </c>
      <c r="C6" s="4" t="s">
        <v>24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2:10" ht="24.95" customHeight="1" x14ac:dyDescent="0.25">
      <c r="B7" s="5" t="s">
        <v>9</v>
      </c>
      <c r="C7" s="9">
        <v>11520064.43</v>
      </c>
      <c r="D7" s="9">
        <v>821524.54</v>
      </c>
      <c r="E7" s="9">
        <v>635502.13000000012</v>
      </c>
      <c r="F7" s="9">
        <v>315518.91000000003</v>
      </c>
      <c r="G7" s="9">
        <v>24449.66</v>
      </c>
      <c r="H7" s="9">
        <v>104.40000000000002</v>
      </c>
      <c r="I7" s="9">
        <v>13317164.07</v>
      </c>
    </row>
    <row r="8" spans="2:10" ht="24.95" customHeight="1" x14ac:dyDescent="0.25">
      <c r="B8" s="6" t="s">
        <v>10</v>
      </c>
      <c r="C8" s="7">
        <v>11520064.43</v>
      </c>
      <c r="D8" s="7">
        <v>821524.54</v>
      </c>
      <c r="E8" s="7">
        <v>635502.13000000012</v>
      </c>
      <c r="F8" s="7">
        <v>315518.91000000003</v>
      </c>
      <c r="G8" s="7">
        <v>24449.66</v>
      </c>
      <c r="H8" s="7">
        <v>104.40000000000002</v>
      </c>
      <c r="I8" s="7">
        <v>13317164.07</v>
      </c>
    </row>
    <row r="9" spans="2:10" ht="24.95" customHeight="1" x14ac:dyDescent="0.25">
      <c r="B9" s="5" t="s">
        <v>11</v>
      </c>
      <c r="C9" s="9">
        <v>40184578.64000009</v>
      </c>
      <c r="D9" s="9">
        <v>3620844.7500000037</v>
      </c>
      <c r="E9" s="9">
        <v>8575627.8200000003</v>
      </c>
      <c r="F9" s="9">
        <v>1858110.0919999999</v>
      </c>
      <c r="G9" s="9">
        <v>15208.119999999999</v>
      </c>
      <c r="H9" s="9">
        <v>100391.99</v>
      </c>
      <c r="I9" s="9">
        <v>54354761.41200009</v>
      </c>
    </row>
    <row r="10" spans="2:10" ht="24.95" customHeight="1" x14ac:dyDescent="0.25">
      <c r="B10" s="5" t="s">
        <v>12</v>
      </c>
      <c r="C10" s="9">
        <v>36040418.640000008</v>
      </c>
      <c r="D10" s="9">
        <v>3423194.0500000003</v>
      </c>
      <c r="E10" s="9">
        <v>10786279.26</v>
      </c>
      <c r="F10" s="9">
        <v>2993367.82</v>
      </c>
      <c r="G10" s="9">
        <v>43446.34</v>
      </c>
      <c r="H10" s="9">
        <v>52776.12</v>
      </c>
      <c r="I10" s="9">
        <v>53339482.230000004</v>
      </c>
    </row>
    <row r="11" spans="2:10" ht="24.95" customHeight="1" x14ac:dyDescent="0.25">
      <c r="B11" s="5" t="s">
        <v>13</v>
      </c>
      <c r="C11" s="9">
        <v>39330102.600000001</v>
      </c>
      <c r="D11" s="9">
        <v>3902060.4299999997</v>
      </c>
      <c r="E11" s="9">
        <v>11913069.179999998</v>
      </c>
      <c r="F11" s="9">
        <v>4115518.64</v>
      </c>
      <c r="G11" s="9">
        <v>32309</v>
      </c>
      <c r="H11" s="9">
        <v>118513.66999999998</v>
      </c>
      <c r="I11" s="9">
        <v>59411573.520000003</v>
      </c>
    </row>
    <row r="12" spans="2:10" ht="24.95" customHeight="1" x14ac:dyDescent="0.25">
      <c r="B12" s="5" t="s">
        <v>26</v>
      </c>
      <c r="C12" s="9">
        <v>23561871.839999981</v>
      </c>
      <c r="D12" s="9">
        <v>2495885.9000000013</v>
      </c>
      <c r="E12" s="9">
        <v>5309710.3800000008</v>
      </c>
      <c r="F12" s="9">
        <v>2297685.9899999998</v>
      </c>
      <c r="G12" s="9">
        <v>42871.950000010002</v>
      </c>
      <c r="H12" s="9">
        <v>10522.210000000001</v>
      </c>
      <c r="I12" s="10">
        <v>33718548.269999996</v>
      </c>
    </row>
    <row r="13" spans="2:10" ht="24.95" customHeight="1" x14ac:dyDescent="0.25">
      <c r="B13" s="5" t="s">
        <v>14</v>
      </c>
      <c r="C13" s="9">
        <v>27814068.59999999</v>
      </c>
      <c r="D13" s="9">
        <v>2684266.3600000003</v>
      </c>
      <c r="E13" s="9">
        <v>5066575.9700000007</v>
      </c>
      <c r="F13" s="9">
        <v>2121357.84</v>
      </c>
      <c r="G13" s="9">
        <v>43644.25</v>
      </c>
      <c r="H13" s="9">
        <v>39768.18</v>
      </c>
      <c r="I13" s="9">
        <v>37769681.199999996</v>
      </c>
    </row>
    <row r="14" spans="2:10" ht="24.95" customHeight="1" x14ac:dyDescent="0.25">
      <c r="B14" s="6" t="s">
        <v>15</v>
      </c>
      <c r="C14" s="7">
        <v>166931040.32000005</v>
      </c>
      <c r="D14" s="7">
        <v>16126251.490000006</v>
      </c>
      <c r="E14" s="7">
        <v>41651262.609999999</v>
      </c>
      <c r="F14" s="7">
        <v>13386040.381999999</v>
      </c>
      <c r="G14" s="7">
        <v>177479.66000000999</v>
      </c>
      <c r="H14" s="7">
        <v>321972.17000000004</v>
      </c>
      <c r="I14" s="7">
        <v>238594046.63200009</v>
      </c>
    </row>
    <row r="15" spans="2:10" ht="24.95" customHeight="1" x14ac:dyDescent="0.25">
      <c r="B15" s="5" t="s">
        <v>16</v>
      </c>
      <c r="C15" s="9">
        <v>83979943.189999998</v>
      </c>
      <c r="D15" s="9">
        <v>5385499.6799999997</v>
      </c>
      <c r="E15" s="9">
        <v>16025629.530000003</v>
      </c>
      <c r="F15" s="9">
        <v>6707135.5099999998</v>
      </c>
      <c r="G15" s="9">
        <v>80682.849999999991</v>
      </c>
      <c r="H15" s="9">
        <v>553153.97000000009</v>
      </c>
      <c r="I15" s="10">
        <v>112732044.72999999</v>
      </c>
    </row>
    <row r="16" spans="2:10" ht="24.95" customHeight="1" x14ac:dyDescent="0.25">
      <c r="B16" s="5" t="s">
        <v>17</v>
      </c>
      <c r="C16" s="9">
        <v>13248715.869999999</v>
      </c>
      <c r="D16" s="9">
        <v>778259.42999999993</v>
      </c>
      <c r="E16" s="9">
        <v>2937313.6799999997</v>
      </c>
      <c r="F16" s="9">
        <v>799723.32000000007</v>
      </c>
      <c r="G16" s="9">
        <v>20854.150000000001</v>
      </c>
      <c r="H16" s="9">
        <v>15136.59</v>
      </c>
      <c r="I16" s="10">
        <v>17800003.039999995</v>
      </c>
    </row>
    <row r="17" spans="2:11" ht="24.95" customHeight="1" x14ac:dyDescent="0.25">
      <c r="B17" s="5" t="s">
        <v>18</v>
      </c>
      <c r="C17" s="9">
        <v>12472295.049999999</v>
      </c>
      <c r="D17" s="9">
        <v>552487.38</v>
      </c>
      <c r="E17" s="9">
        <v>2552457.34</v>
      </c>
      <c r="F17" s="9">
        <v>993205.8600000001</v>
      </c>
      <c r="G17" s="9">
        <v>13363</v>
      </c>
      <c r="H17" s="9">
        <v>10233.599999999999</v>
      </c>
      <c r="I17" s="10">
        <v>16594042.229999999</v>
      </c>
    </row>
    <row r="18" spans="2:11" ht="24.95" customHeight="1" x14ac:dyDescent="0.25">
      <c r="B18" s="5" t="s">
        <v>19</v>
      </c>
      <c r="C18" s="9">
        <v>92518029.253000006</v>
      </c>
      <c r="D18" s="9">
        <v>6216525.4400000032</v>
      </c>
      <c r="E18" s="9">
        <v>16960881.709999986</v>
      </c>
      <c r="F18" s="9">
        <v>12203230.309999999</v>
      </c>
      <c r="G18" s="9">
        <v>78243</v>
      </c>
      <c r="H18" s="9">
        <v>200075.34999999998</v>
      </c>
      <c r="I18" s="10">
        <v>128176985.06299998</v>
      </c>
    </row>
    <row r="19" spans="2:11" ht="24.95" customHeight="1" x14ac:dyDescent="0.25">
      <c r="B19" s="5" t="s">
        <v>20</v>
      </c>
      <c r="C19" s="9">
        <v>103505591.45</v>
      </c>
      <c r="D19" s="9">
        <v>6596262.4900000002</v>
      </c>
      <c r="E19" s="9">
        <v>20731200.039999999</v>
      </c>
      <c r="F19" s="9">
        <v>9373115.129999999</v>
      </c>
      <c r="G19" s="9">
        <v>81668.53</v>
      </c>
      <c r="H19" s="9">
        <v>1228271.8</v>
      </c>
      <c r="I19" s="10">
        <v>141516109.44</v>
      </c>
    </row>
    <row r="20" spans="2:11" ht="24.95" customHeight="1" x14ac:dyDescent="0.25">
      <c r="B20" s="5" t="s">
        <v>25</v>
      </c>
      <c r="C20" s="9">
        <v>71841717.719999969</v>
      </c>
      <c r="D20" s="9">
        <v>3861985.55</v>
      </c>
      <c r="E20" s="9">
        <v>12490281.040000001</v>
      </c>
      <c r="F20" s="9">
        <v>5979762.2800000003</v>
      </c>
      <c r="G20" s="9">
        <v>103091.70000000001</v>
      </c>
      <c r="H20" s="9">
        <v>1373153.0099999998</v>
      </c>
      <c r="I20" s="10">
        <v>95649991.299999982</v>
      </c>
    </row>
    <row r="21" spans="2:11" ht="24.95" customHeight="1" x14ac:dyDescent="0.25">
      <c r="B21" s="5" t="s">
        <v>21</v>
      </c>
      <c r="C21" s="9">
        <v>76043242.469999999</v>
      </c>
      <c r="D21" s="9">
        <v>4240060.5500000007</v>
      </c>
      <c r="E21" s="9">
        <v>14918751.840000002</v>
      </c>
      <c r="F21" s="9">
        <v>9453991.2599999998</v>
      </c>
      <c r="G21" s="9">
        <v>81059.839999999997</v>
      </c>
      <c r="H21" s="9">
        <v>842495.97000000009</v>
      </c>
      <c r="I21" s="10">
        <v>105579601.93000001</v>
      </c>
    </row>
    <row r="22" spans="2:11" ht="24.95" customHeight="1" x14ac:dyDescent="0.25">
      <c r="B22" s="5" t="s">
        <v>22</v>
      </c>
      <c r="C22" s="9">
        <v>11840296.439999998</v>
      </c>
      <c r="D22" s="9">
        <v>635361.79</v>
      </c>
      <c r="E22" s="9">
        <v>2707162.5</v>
      </c>
      <c r="F22" s="9">
        <v>1243450.9300000002</v>
      </c>
      <c r="G22" s="9">
        <v>27613.9</v>
      </c>
      <c r="H22" s="9">
        <v>578.93000000000006</v>
      </c>
      <c r="I22" s="10">
        <v>16454464.489999996</v>
      </c>
    </row>
    <row r="23" spans="2:11" ht="24.95" customHeight="1" x14ac:dyDescent="0.25">
      <c r="B23" s="6" t="s">
        <v>23</v>
      </c>
      <c r="C23" s="7">
        <v>465449831.44300002</v>
      </c>
      <c r="D23" s="7">
        <v>28266442.310000002</v>
      </c>
      <c r="E23" s="7">
        <v>89323677.679999992</v>
      </c>
      <c r="F23" s="7">
        <v>46753614.599999994</v>
      </c>
      <c r="G23" s="7">
        <v>486576.97000000009</v>
      </c>
      <c r="H23" s="7">
        <v>4223099.22</v>
      </c>
      <c r="I23" s="7">
        <v>634503242.22300005</v>
      </c>
    </row>
    <row r="24" spans="2:11" ht="24.95" customHeight="1" x14ac:dyDescent="0.25">
      <c r="B24" s="5" t="s">
        <v>27</v>
      </c>
      <c r="C24" s="9">
        <v>65071330.712999992</v>
      </c>
      <c r="D24" s="9">
        <v>4646966.3100000005</v>
      </c>
      <c r="E24" s="9">
        <v>13983645.129999999</v>
      </c>
      <c r="F24" s="9">
        <v>5402947.7599999998</v>
      </c>
      <c r="G24" s="9">
        <v>15756.42</v>
      </c>
      <c r="H24" s="9">
        <v>139909.33000000002</v>
      </c>
      <c r="I24" s="9">
        <v>89260555.662999973</v>
      </c>
    </row>
    <row r="25" spans="2:11" ht="24.95" customHeight="1" x14ac:dyDescent="0.25">
      <c r="B25" s="5" t="s">
        <v>28</v>
      </c>
      <c r="C25" s="9">
        <v>51581272.792999998</v>
      </c>
      <c r="D25" s="9">
        <v>3273324.7199999997</v>
      </c>
      <c r="E25" s="9">
        <v>10523560.619999999</v>
      </c>
      <c r="F25" s="9">
        <v>4018029.5800000005</v>
      </c>
      <c r="G25" s="9">
        <v>65745.16</v>
      </c>
      <c r="H25" s="9">
        <v>240248.08</v>
      </c>
      <c r="I25" s="9">
        <v>69702180.952999994</v>
      </c>
    </row>
    <row r="26" spans="2:11" ht="24.95" customHeight="1" x14ac:dyDescent="0.25">
      <c r="B26" s="5" t="s">
        <v>29</v>
      </c>
      <c r="C26" s="9">
        <v>68124748.129999995</v>
      </c>
      <c r="D26" s="9">
        <v>5159154.74</v>
      </c>
      <c r="E26" s="9">
        <v>12803784.800000001</v>
      </c>
      <c r="F26" s="9">
        <v>5217717.6999999993</v>
      </c>
      <c r="G26" s="9">
        <v>48260.34</v>
      </c>
      <c r="H26" s="9">
        <v>283047.90999999997</v>
      </c>
      <c r="I26" s="9">
        <v>91636713.620000005</v>
      </c>
    </row>
    <row r="27" spans="2:11" ht="24.95" customHeight="1" x14ac:dyDescent="0.25">
      <c r="B27" s="5" t="s">
        <v>30</v>
      </c>
      <c r="C27" s="9">
        <v>57308333.800799988</v>
      </c>
      <c r="D27" s="9">
        <v>4338993.38</v>
      </c>
      <c r="E27" s="9">
        <v>13157213.139999997</v>
      </c>
      <c r="F27" s="9">
        <v>5609016.0200000005</v>
      </c>
      <c r="G27" s="9">
        <v>72302.19</v>
      </c>
      <c r="H27" s="9">
        <v>111975.07000000002</v>
      </c>
      <c r="I27" s="9">
        <v>80597833.600799978</v>
      </c>
    </row>
    <row r="28" spans="2:11" ht="24.95" customHeight="1" x14ac:dyDescent="0.25">
      <c r="B28" s="15" t="s">
        <v>31</v>
      </c>
      <c r="C28" s="16">
        <v>46278518.239999995</v>
      </c>
      <c r="D28" s="16">
        <v>3892513.15</v>
      </c>
      <c r="E28" s="16">
        <v>10878660.49</v>
      </c>
      <c r="F28" s="16">
        <v>3844170.54</v>
      </c>
      <c r="G28" s="16">
        <v>53903.49</v>
      </c>
      <c r="H28" s="16">
        <v>61107.66</v>
      </c>
      <c r="I28" s="16">
        <v>65008873.569999993</v>
      </c>
    </row>
    <row r="29" spans="2:11" ht="24.95" customHeight="1" x14ac:dyDescent="0.25">
      <c r="B29" s="5" t="s">
        <v>32</v>
      </c>
      <c r="C29" s="9">
        <v>74846311.950000003</v>
      </c>
      <c r="D29" s="9">
        <v>5769364.6099999994</v>
      </c>
      <c r="E29" s="9">
        <v>16672039.51</v>
      </c>
      <c r="F29" s="9">
        <v>4376576.1000000006</v>
      </c>
      <c r="G29" s="9">
        <v>84487.22</v>
      </c>
      <c r="H29" s="9">
        <v>106669.81999999999</v>
      </c>
      <c r="I29" s="9">
        <v>101855449.21000001</v>
      </c>
      <c r="K29" s="14"/>
    </row>
    <row r="30" spans="2:11" ht="24.95" customHeight="1" x14ac:dyDescent="0.25">
      <c r="B30" s="6" t="s">
        <v>33</v>
      </c>
      <c r="C30" s="7">
        <v>363210515.62679994</v>
      </c>
      <c r="D30" s="7">
        <v>27080316.909999996</v>
      </c>
      <c r="E30" s="7">
        <v>78018903.689999998</v>
      </c>
      <c r="F30" s="7">
        <v>28468457.699999999</v>
      </c>
      <c r="G30" s="7">
        <v>340454.81999999995</v>
      </c>
      <c r="H30" s="7">
        <v>942957.87000000011</v>
      </c>
      <c r="I30" s="7">
        <v>498061606.61679995</v>
      </c>
      <c r="K30" s="14"/>
    </row>
    <row r="31" spans="2:11" ht="24.95" customHeight="1" x14ac:dyDescent="0.25">
      <c r="B31" s="11" t="s">
        <v>8</v>
      </c>
      <c r="C31" s="12">
        <v>1007111451.8198</v>
      </c>
      <c r="D31" s="12">
        <v>72294535.25</v>
      </c>
      <c r="E31" s="12">
        <v>209629346.10999998</v>
      </c>
      <c r="F31" s="12">
        <v>88923631.591999993</v>
      </c>
      <c r="G31" s="12">
        <v>1028961.11000001</v>
      </c>
      <c r="H31" s="12">
        <v>5488133.6600000001</v>
      </c>
      <c r="I31" s="12">
        <v>1384476059.5418</v>
      </c>
      <c r="K31" s="14"/>
    </row>
    <row r="32" spans="2:11" x14ac:dyDescent="0.25">
      <c r="K32" s="14"/>
    </row>
    <row r="33" spans="3:11" ht="65.25" customHeight="1" x14ac:dyDescent="0.25">
      <c r="C33" s="8"/>
      <c r="D33" s="8"/>
      <c r="E33" s="8"/>
      <c r="F33" s="8"/>
      <c r="G33" s="8"/>
      <c r="H33" s="8"/>
      <c r="I33" s="8"/>
      <c r="K33" s="14"/>
    </row>
  </sheetData>
  <mergeCells count="5">
    <mergeCell ref="B1:I1"/>
    <mergeCell ref="B2:I2"/>
    <mergeCell ref="B3:I3"/>
    <mergeCell ref="B4:I4"/>
    <mergeCell ref="K29:K33"/>
  </mergeCells>
  <conditionalFormatting sqref="B2:B4">
    <cfRule type="containsErrors" dxfId="19" priority="21">
      <formula>ISERROR(B2)</formula>
    </cfRule>
  </conditionalFormatting>
  <conditionalFormatting sqref="B1">
    <cfRule type="containsErrors" dxfId="18" priority="20">
      <formula>ISERROR(B1)</formula>
    </cfRule>
  </conditionalFormatting>
  <conditionalFormatting sqref="B31">
    <cfRule type="containsErrors" dxfId="17" priority="18">
      <formula>ISERROR(B31)</formula>
    </cfRule>
  </conditionalFormatting>
  <conditionalFormatting sqref="B30">
    <cfRule type="containsErrors" dxfId="16" priority="19">
      <formula>ISERROR(B30)</formula>
    </cfRule>
  </conditionalFormatting>
  <conditionalFormatting sqref="B8">
    <cfRule type="containsErrors" dxfId="15" priority="16">
      <formula>ISERROR(B8)</formula>
    </cfRule>
  </conditionalFormatting>
  <conditionalFormatting sqref="B14">
    <cfRule type="containsErrors" dxfId="14" priority="17">
      <formula>ISERROR(B14)</formula>
    </cfRule>
  </conditionalFormatting>
  <conditionalFormatting sqref="B23">
    <cfRule type="containsErrors" dxfId="13" priority="15">
      <formula>ISERROR(B23)</formula>
    </cfRule>
  </conditionalFormatting>
  <conditionalFormatting sqref="B6">
    <cfRule type="containsErrors" dxfId="12" priority="14">
      <formula>ISERROR(B6)</formula>
    </cfRule>
  </conditionalFormatting>
  <conditionalFormatting sqref="C6">
    <cfRule type="containsErrors" dxfId="11" priority="13">
      <formula>ISERROR(C6)</formula>
    </cfRule>
  </conditionalFormatting>
  <conditionalFormatting sqref="D6">
    <cfRule type="containsErrors" dxfId="10" priority="12">
      <formula>ISERROR(D6)</formula>
    </cfRule>
  </conditionalFormatting>
  <conditionalFormatting sqref="E6">
    <cfRule type="containsErrors" dxfId="9" priority="11">
      <formula>ISERROR(E6)</formula>
    </cfRule>
  </conditionalFormatting>
  <conditionalFormatting sqref="F6">
    <cfRule type="containsErrors" dxfId="8" priority="10">
      <formula>ISERROR(F6)</formula>
    </cfRule>
  </conditionalFormatting>
  <conditionalFormatting sqref="I6">
    <cfRule type="containsErrors" dxfId="7" priority="9">
      <formula>ISERROR(I6)</formula>
    </cfRule>
  </conditionalFormatting>
  <conditionalFormatting sqref="H6">
    <cfRule type="containsErrors" dxfId="6" priority="8">
      <formula>ISERROR(H6)</formula>
    </cfRule>
  </conditionalFormatting>
  <conditionalFormatting sqref="G6">
    <cfRule type="containsErrors" dxfId="5" priority="7">
      <formula>ISERROR(G6)</formula>
    </cfRule>
  </conditionalFormatting>
  <conditionalFormatting sqref="C14:I14">
    <cfRule type="containsErrors" dxfId="4" priority="6">
      <formula>ISERROR(C14)</formula>
    </cfRule>
  </conditionalFormatting>
  <conditionalFormatting sqref="C23:I23">
    <cfRule type="containsErrors" dxfId="3" priority="4">
      <formula>ISERROR(C23)</formula>
    </cfRule>
  </conditionalFormatting>
  <conditionalFormatting sqref="C31:I31">
    <cfRule type="containsErrors" dxfId="2" priority="2">
      <formula>ISERROR(C31)</formula>
    </cfRule>
  </conditionalFormatting>
  <conditionalFormatting sqref="C8:I8">
    <cfRule type="containsErrors" dxfId="1" priority="5">
      <formula>ISERROR(C8)</formula>
    </cfRule>
  </conditionalFormatting>
  <conditionalFormatting sqref="C30:I30">
    <cfRule type="containsErrors" dxfId="0" priority="3">
      <formula>ISERROR(C30)</formula>
    </cfRule>
  </conditionalFormatting>
  <printOptions horizontalCentered="1" verticalCentered="1"/>
  <pageMargins left="0.15748031496062992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CAP 1</vt:lpstr>
      <vt:lpstr>'CAP 1'!Área_de_impresión</vt:lpstr>
      <vt:lpstr>'CAP 1'!Títulos_a_imprimir</vt:lpstr>
    </vt:vector>
  </TitlesOfParts>
  <Company>Junta de Castilla y León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Luis Vega Gutierrez</dc:creator>
  <cp:lastModifiedBy>usuario</cp:lastModifiedBy>
  <dcterms:created xsi:type="dcterms:W3CDTF">2018-06-08T07:04:41Z</dcterms:created>
  <dcterms:modified xsi:type="dcterms:W3CDTF">2018-09-16T23:59:43Z</dcterms:modified>
</cp:coreProperties>
</file>